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\Heinz Elast\"/>
    </mc:Choice>
  </mc:AlternateContent>
  <bookViews>
    <workbookView xWindow="0" yWindow="0" windowWidth="28665" windowHeight="138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</calcChain>
</file>

<file path=xl/sharedStrings.xml><?xml version="1.0" encoding="utf-8"?>
<sst xmlns="http://schemas.openxmlformats.org/spreadsheetml/2006/main" count="151" uniqueCount="103">
  <si>
    <t>Ապր. կոդ</t>
  </si>
  <si>
    <t>Ապրանքի անվանում</t>
  </si>
  <si>
    <t>Արտադրող</t>
  </si>
  <si>
    <t>Գնացուցակի գին</t>
  </si>
  <si>
    <t>ԱԱՀ հաշվ. ձև թվով /ապր. անվանման/</t>
  </si>
  <si>
    <t>Պիտանի է (Գնացուցակ)</t>
  </si>
  <si>
    <t>16703</t>
  </si>
  <si>
    <t>Хайнц Пюре стекло чернослив с 5 мес. 80гр уп. №1</t>
  </si>
  <si>
    <t>Heinz</t>
  </si>
  <si>
    <t>16706</t>
  </si>
  <si>
    <t>Хайнц Пюре стекло морковочка. с 4 мес. 80гр уп. №1</t>
  </si>
  <si>
    <t>16707</t>
  </si>
  <si>
    <t>Хайнц Пюре стекло брокколи с 4 мес. 80гр уп. №1</t>
  </si>
  <si>
    <t>16218</t>
  </si>
  <si>
    <t>Хайнц Пюре Пауч фруктовый салатик с 6 мес. 90гр уп. №1(P2)</t>
  </si>
  <si>
    <t>014208</t>
  </si>
  <si>
    <t>Хайнц Рисовая низкоалл.  б/м с 4 мес. 160гр уп. №1</t>
  </si>
  <si>
    <t>000024522</t>
  </si>
  <si>
    <t>Хайнц Пюре Пауч яблоко груша кабачок с 5 меся. 90гр уп. №1(P15)</t>
  </si>
  <si>
    <t>16712</t>
  </si>
  <si>
    <t>Хайнц Пшенично-рисов. с кабачками (злаки и овощи) б/м с 5 мес.200гр уп. №1</t>
  </si>
  <si>
    <t>23411</t>
  </si>
  <si>
    <t>Хайнц Пюре стекло кабачок с 4 мес. 80гр уп. №1</t>
  </si>
  <si>
    <t>22888</t>
  </si>
  <si>
    <t>Хайнц Пюре Пауч фруктовый салатик и злаки с 6 мес. 90гр уп. №1(P14)</t>
  </si>
  <si>
    <t>000028014</t>
  </si>
  <si>
    <t>Хайнц Пюре стекло цветная капуста с 4 мес.80гр уп. №1</t>
  </si>
  <si>
    <t>000029424</t>
  </si>
  <si>
    <t>Хайнц Пюре стекло наливное яблочко с 4 мес. 80гр уп. №1</t>
  </si>
  <si>
    <t>000029581</t>
  </si>
  <si>
    <t>Хайнц Многозерн. 3 злака Перед сном (липа,ромашка) (я пробою) б/м с 6 мес.180гр уп. №1  ###</t>
  </si>
  <si>
    <t>000026036</t>
  </si>
  <si>
    <t>Хайнц Лакомая овсяная (яблоко,черника,чер.см.) с/мол. с 5 мес. 170гр уп. №1  ###</t>
  </si>
  <si>
    <t>000030242</t>
  </si>
  <si>
    <t>Хайнц Овсяная б/м с 5 мес. 180гр уп. №1</t>
  </si>
  <si>
    <t>000025517</t>
  </si>
  <si>
    <t>Хайнц Овсяная с/молоком и с Омегой-3 с 5 мес. 200гр уп. №1  ###</t>
  </si>
  <si>
    <t>000026038</t>
  </si>
  <si>
    <t>Хайнц Лакомая многоз. (яблоко, вишня) с/мол. с 6 мес. 170гр уп. №1  ###</t>
  </si>
  <si>
    <t>000028990</t>
  </si>
  <si>
    <t>Хайнц Пюре стекло нежная грушка с 4 мес. 80гр уп. №1</t>
  </si>
  <si>
    <t>000028991</t>
  </si>
  <si>
    <t>Хайнц Пюре стекло фруктовый салатик с 6 меся. 80гр уп. №1</t>
  </si>
  <si>
    <t>000029634</t>
  </si>
  <si>
    <t>Хайнц Кукурузная низкоалл. б/м с 5 мес.  180гр уп. №1  ###</t>
  </si>
  <si>
    <t>16213</t>
  </si>
  <si>
    <t>Хайнц Люб. многозерн. (слива,абрикос,черника) (Я большой) с/мол с 12 мес. 200гр уп. №1</t>
  </si>
  <si>
    <t>16705</t>
  </si>
  <si>
    <t>Хайнц Пюре стекло овощной микс. с 5 мес. 120гр уп. №1</t>
  </si>
  <si>
    <t>23684</t>
  </si>
  <si>
    <t>Хайнц печеньице с 5 мес. 160гр уп. №1  ###</t>
  </si>
  <si>
    <t>23685</t>
  </si>
  <si>
    <t>Хайнц печеньице 6 злаков с 6 мес. 160гр уп. №1  ###</t>
  </si>
  <si>
    <t>30820</t>
  </si>
  <si>
    <t>Хайнц Пюре стекло сочное рагу с говядиной 115гр уп. №1</t>
  </si>
  <si>
    <t>30821</t>
  </si>
  <si>
    <t>Хайнц Пюре стекло нежное соте из индеечки 115гр уп. №1</t>
  </si>
  <si>
    <t>31112</t>
  </si>
  <si>
    <t>Хайнц Пюре стекло Сливочная Курочка с овощ. с 8 мес.115гр уп. №1</t>
  </si>
  <si>
    <t>16709</t>
  </si>
  <si>
    <t>Хайнц Пшенично-кукур. с тыквой (злаки и овощи) б/м с 5 мес. 200гр уп. №1</t>
  </si>
  <si>
    <t>16215</t>
  </si>
  <si>
    <t>Хайнц Люб. многозерн. йог. (слива,яблоко,малина,черника) (Я большой) с 12 мес. 200гр уп. №1</t>
  </si>
  <si>
    <t>11550</t>
  </si>
  <si>
    <t>Хайнц Люб. многозерн. йог. (банан,клуб.) (Я большой) с 12 мес. 200гр</t>
  </si>
  <si>
    <t>11549</t>
  </si>
  <si>
    <t>Хайнц Люб. многозерн. (яблоко,малин,ч.смор.) (Я большой) с/мол. с 12 мес. 200гр уп. №1</t>
  </si>
  <si>
    <t>23592</t>
  </si>
  <si>
    <t>Хайнц Цельноз. Я Пробую 3 злака с/молоком  с 6 мес. 180гр уп. №1</t>
  </si>
  <si>
    <t>000025162</t>
  </si>
  <si>
    <t>Хайнц Гречневая с омегой-3 и черносливом с/мол. с 4 мес. 200гр уп. №1</t>
  </si>
  <si>
    <t>000025274</t>
  </si>
  <si>
    <t>Хайнц Овсяная с омегой-3 и бананом с/мол. с 6 мес. 200гр уп. №1</t>
  </si>
  <si>
    <t>000025276</t>
  </si>
  <si>
    <t>Хайнц Овсяная с омегой-3 и персиком с/мол. с 5 мес 200гр уп. №1</t>
  </si>
  <si>
    <t>000025355</t>
  </si>
  <si>
    <t>Хайнц Рисовая с/молоком и грушей (Омега-3) с 4 мес. 200гр уп. №1</t>
  </si>
  <si>
    <t>000025356</t>
  </si>
  <si>
    <t>Хайнц Пшеничная с тыквой с/мол.(Омега-3) с 5 мес. 200гр уп. №1</t>
  </si>
  <si>
    <t>000025358</t>
  </si>
  <si>
    <t>Хайнц 5 злаков с бананом и яблоком с/мол.(Омега-3) с 6 мес. 200гр уп. №1</t>
  </si>
  <si>
    <t>000029725</t>
  </si>
  <si>
    <t>Хайнц Многозерн. 5 злаков  б/м с 6 мес.180гр уп. №1  ###</t>
  </si>
  <si>
    <t>000026039</t>
  </si>
  <si>
    <t>Хайнц Лакомая овсяная (банан,яблоко,земляника) с/мол. с 6 мес. 170гр уп. №1</t>
  </si>
  <si>
    <t>000026040</t>
  </si>
  <si>
    <t>Хайнц Лакомая многоз. (банан, малина) с/мол. с 6 мес. 170гр уп. №1</t>
  </si>
  <si>
    <t>000026085</t>
  </si>
  <si>
    <t>Хайнц Лакомая гречн. (груша,абрик.смород) с/мол с 5 мес. 170гр уп. №1  ###</t>
  </si>
  <si>
    <t>000026086</t>
  </si>
  <si>
    <t>Хайнц Лакомая рисовая (абрикос, чернослив) с/мол.  с 5 мес.170гр уп. №1  ###</t>
  </si>
  <si>
    <t>000026037</t>
  </si>
  <si>
    <t>Хайнц Лакомая кукур. (тыква чернослив, морковка) с/мол.  с 5 мес. 170гр уп. №1  ###</t>
  </si>
  <si>
    <t>000029582</t>
  </si>
  <si>
    <t>Хайнц Гречневая низкоалл.  б/м с 4 мес. 180гр уп. №1  ###</t>
  </si>
  <si>
    <t>000030072</t>
  </si>
  <si>
    <t>Хайнц Рисовая с/молоком 4 мес. 180гр уп. №1  ###</t>
  </si>
  <si>
    <t>000030237</t>
  </si>
  <si>
    <t>Хайнц Гречневая с молоком 180гр с 4 мес.  уп. №1  ###</t>
  </si>
  <si>
    <t>000030346</t>
  </si>
  <si>
    <t>Хайнц Овсяная с/молоком с 5 мес. 180гр уп. №1  ###</t>
  </si>
  <si>
    <t>000030347</t>
  </si>
  <si>
    <t>Хайнц Кукурузная с/молоком 5 мес. 180гр уп. №1  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</si>
</sst>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2" sqref="B2"/>
    </sheetView>
  </sheetViews>
  <sheetFormatPr defaultRowHeight="15" x14ac:dyDescent="0.25"/>
  <cols>
    <col min="1" max="1" width="10" bestFit="1" customWidth="1"/>
    <col min="2" max="2" width="90.7109375" bestFit="1" customWidth="1"/>
    <col min="3" max="3" width="11.85546875" bestFit="1" customWidth="1"/>
    <col min="4" max="4" width="17.42578125" hidden="1" customWidth="1"/>
    <col min="5" max="5" width="38.85546875" hidden="1" customWidth="1"/>
    <col min="6" max="6" width="23.42578125" customWidth="1"/>
    <col min="7" max="7" width="24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3</v>
      </c>
      <c r="G1" s="3" t="s">
        <v>5</v>
      </c>
    </row>
    <row r="2" spans="1:7" x14ac:dyDescent="0.25">
      <c r="A2" s="1" t="s">
        <v>6</v>
      </c>
      <c r="B2" s="1" t="s">
        <v>7</v>
      </c>
      <c r="C2" s="1" t="s">
        <v>8</v>
      </c>
      <c r="D2" s="2">
        <v>472.5</v>
      </c>
      <c r="E2" s="2">
        <v>20</v>
      </c>
      <c r="F2" s="2">
        <f>+D2+(D2*E2/100)</f>
        <v>567</v>
      </c>
      <c r="G2" s="3">
        <v>45778</v>
      </c>
    </row>
    <row r="3" spans="1:7" x14ac:dyDescent="0.25">
      <c r="A3" s="1" t="s">
        <v>9</v>
      </c>
      <c r="B3" s="1" t="s">
        <v>10</v>
      </c>
      <c r="C3" s="1" t="s">
        <v>8</v>
      </c>
      <c r="D3" s="2">
        <v>508.33</v>
      </c>
      <c r="E3" s="2">
        <v>20</v>
      </c>
      <c r="F3" s="2">
        <f>+D3+(D3*E3/100)</f>
        <v>609.99599999999998</v>
      </c>
      <c r="G3" s="3">
        <v>73051</v>
      </c>
    </row>
    <row r="4" spans="1:7" x14ac:dyDescent="0.25">
      <c r="A4" s="1" t="s">
        <v>11</v>
      </c>
      <c r="B4" s="1" t="s">
        <v>12</v>
      </c>
      <c r="C4" s="1" t="s">
        <v>8</v>
      </c>
      <c r="D4" s="2">
        <v>508.33</v>
      </c>
      <c r="E4" s="2">
        <v>20</v>
      </c>
      <c r="F4" s="2">
        <f>+D4+(D4*E4/100)</f>
        <v>609.99599999999998</v>
      </c>
      <c r="G4" s="3">
        <v>45689</v>
      </c>
    </row>
    <row r="5" spans="1:7" x14ac:dyDescent="0.25">
      <c r="A5" s="1" t="s">
        <v>13</v>
      </c>
      <c r="B5" s="1" t="s">
        <v>14</v>
      </c>
      <c r="C5" s="1" t="s">
        <v>8</v>
      </c>
      <c r="D5" s="2">
        <v>366.67</v>
      </c>
      <c r="E5" s="2">
        <v>20</v>
      </c>
      <c r="F5" s="2">
        <f>+D5+(D5*E5/100)</f>
        <v>440.00400000000002</v>
      </c>
      <c r="G5" s="3">
        <v>73051</v>
      </c>
    </row>
    <row r="6" spans="1:7" x14ac:dyDescent="0.25">
      <c r="A6" s="1" t="s">
        <v>15</v>
      </c>
      <c r="B6" s="1" t="s">
        <v>16</v>
      </c>
      <c r="C6" s="1" t="s">
        <v>8</v>
      </c>
      <c r="D6" s="2">
        <v>975</v>
      </c>
      <c r="E6" s="2">
        <v>20</v>
      </c>
      <c r="F6" s="2">
        <f>+D6+(D6*E6/100)</f>
        <v>1170</v>
      </c>
      <c r="G6" s="3">
        <v>73051</v>
      </c>
    </row>
    <row r="7" spans="1:7" x14ac:dyDescent="0.25">
      <c r="A7" s="1" t="s">
        <v>17</v>
      </c>
      <c r="B7" s="1" t="s">
        <v>18</v>
      </c>
      <c r="C7" s="1" t="s">
        <v>8</v>
      </c>
      <c r="D7" s="2">
        <v>416.67</v>
      </c>
      <c r="E7" s="2">
        <v>20</v>
      </c>
      <c r="F7" s="2">
        <f>+D7+(D7*E7/100)</f>
        <v>500.00400000000002</v>
      </c>
      <c r="G7" s="3">
        <v>45474</v>
      </c>
    </row>
    <row r="8" spans="1:7" x14ac:dyDescent="0.25">
      <c r="A8" s="1" t="s">
        <v>19</v>
      </c>
      <c r="B8" s="1" t="s">
        <v>20</v>
      </c>
      <c r="C8" s="1" t="s">
        <v>8</v>
      </c>
      <c r="D8" s="2">
        <v>1002.5</v>
      </c>
      <c r="E8" s="2">
        <v>20</v>
      </c>
      <c r="F8" s="2">
        <f>+D8+(D8*E8/100)</f>
        <v>1203</v>
      </c>
      <c r="G8" s="3">
        <v>45292</v>
      </c>
    </row>
    <row r="9" spans="1:7" x14ac:dyDescent="0.25">
      <c r="A9" s="1" t="s">
        <v>21</v>
      </c>
      <c r="B9" s="1" t="s">
        <v>22</v>
      </c>
      <c r="C9" s="1" t="s">
        <v>8</v>
      </c>
      <c r="D9" s="2">
        <v>508.33</v>
      </c>
      <c r="E9" s="2">
        <v>20</v>
      </c>
      <c r="F9" s="2">
        <f>+D9+(D9*E9/100)</f>
        <v>609.99599999999998</v>
      </c>
      <c r="G9" s="3">
        <v>45689</v>
      </c>
    </row>
    <row r="10" spans="1:7" x14ac:dyDescent="0.25">
      <c r="A10" s="1" t="s">
        <v>23</v>
      </c>
      <c r="B10" s="1" t="s">
        <v>24</v>
      </c>
      <c r="C10" s="1" t="s">
        <v>8</v>
      </c>
      <c r="D10" s="2">
        <v>366.67</v>
      </c>
      <c r="E10" s="2">
        <v>20</v>
      </c>
      <c r="F10" s="2">
        <f>+D10+(D10*E10/100)</f>
        <v>440.00400000000002</v>
      </c>
      <c r="G10" s="3">
        <v>45505</v>
      </c>
    </row>
    <row r="11" spans="1:7" x14ac:dyDescent="0.25">
      <c r="A11" s="1" t="s">
        <v>25</v>
      </c>
      <c r="B11" s="1" t="s">
        <v>26</v>
      </c>
      <c r="C11" s="1" t="s">
        <v>8</v>
      </c>
      <c r="D11" s="2">
        <v>508.33</v>
      </c>
      <c r="E11" s="2">
        <v>20</v>
      </c>
      <c r="F11" s="2">
        <f>+D11+(D11*E11/100)</f>
        <v>609.99599999999998</v>
      </c>
      <c r="G11" s="3">
        <v>45597</v>
      </c>
    </row>
    <row r="12" spans="1:7" x14ac:dyDescent="0.25">
      <c r="A12" s="1" t="s">
        <v>27</v>
      </c>
      <c r="B12" s="1" t="s">
        <v>28</v>
      </c>
      <c r="C12" s="1" t="s">
        <v>8</v>
      </c>
      <c r="D12" s="2">
        <v>359.17</v>
      </c>
      <c r="E12" s="2">
        <v>20</v>
      </c>
      <c r="F12" s="2">
        <f>+D12+(D12*E12/100)</f>
        <v>431.00400000000002</v>
      </c>
      <c r="G12" s="3">
        <v>45689</v>
      </c>
    </row>
    <row r="13" spans="1:7" x14ac:dyDescent="0.25">
      <c r="A13" s="1" t="s">
        <v>29</v>
      </c>
      <c r="B13" s="1" t="s">
        <v>30</v>
      </c>
      <c r="C13" s="1" t="s">
        <v>8</v>
      </c>
      <c r="D13" s="2">
        <v>1002.5</v>
      </c>
      <c r="E13" s="2">
        <v>20</v>
      </c>
      <c r="F13" s="2">
        <f>+D13+(D13*E13/100)</f>
        <v>1203</v>
      </c>
      <c r="G13" s="3">
        <v>45292</v>
      </c>
    </row>
    <row r="14" spans="1:7" x14ac:dyDescent="0.25">
      <c r="A14" s="1" t="s">
        <v>31</v>
      </c>
      <c r="B14" s="1" t="s">
        <v>32</v>
      </c>
      <c r="C14" s="1" t="s">
        <v>8</v>
      </c>
      <c r="D14" s="2">
        <v>1208.33</v>
      </c>
      <c r="E14" s="2">
        <v>20</v>
      </c>
      <c r="F14" s="2">
        <f>+D14+(D14*E14/100)</f>
        <v>1449.9959999999999</v>
      </c>
      <c r="G14" s="3">
        <v>45717</v>
      </c>
    </row>
    <row r="15" spans="1:7" x14ac:dyDescent="0.25">
      <c r="A15" s="1" t="s">
        <v>33</v>
      </c>
      <c r="B15" s="1" t="s">
        <v>34</v>
      </c>
      <c r="C15" s="1" t="s">
        <v>8</v>
      </c>
      <c r="D15" s="2">
        <v>1208.33</v>
      </c>
      <c r="E15" s="2">
        <v>20</v>
      </c>
      <c r="F15" s="2">
        <f>+D15+(D15*E15/100)</f>
        <v>1449.9959999999999</v>
      </c>
      <c r="G15" s="3">
        <v>45536</v>
      </c>
    </row>
    <row r="16" spans="1:7" x14ac:dyDescent="0.25">
      <c r="A16" s="1" t="s">
        <v>35</v>
      </c>
      <c r="B16" s="1" t="s">
        <v>36</v>
      </c>
      <c r="C16" s="1" t="s">
        <v>8</v>
      </c>
      <c r="D16" s="2">
        <v>1373</v>
      </c>
      <c r="E16" s="2">
        <v>20</v>
      </c>
      <c r="F16" s="2">
        <f>+D16+(D16*E16/100)</f>
        <v>1647.6</v>
      </c>
      <c r="G16" s="3">
        <v>45323</v>
      </c>
    </row>
    <row r="17" spans="1:7" x14ac:dyDescent="0.25">
      <c r="A17" s="1" t="s">
        <v>37</v>
      </c>
      <c r="B17" s="1" t="s">
        <v>38</v>
      </c>
      <c r="C17" s="1" t="s">
        <v>8</v>
      </c>
      <c r="D17" s="2">
        <v>1208.33</v>
      </c>
      <c r="E17" s="2">
        <v>20</v>
      </c>
      <c r="F17" s="2">
        <f>+D17+(D17*E17/100)</f>
        <v>1449.9959999999999</v>
      </c>
      <c r="G17" s="3">
        <v>45717</v>
      </c>
    </row>
    <row r="18" spans="1:7" x14ac:dyDescent="0.25">
      <c r="A18" s="1" t="s">
        <v>39</v>
      </c>
      <c r="B18" s="1" t="s">
        <v>40</v>
      </c>
      <c r="C18" s="1" t="s">
        <v>8</v>
      </c>
      <c r="D18" s="2">
        <v>359.17</v>
      </c>
      <c r="E18" s="2">
        <v>20</v>
      </c>
      <c r="F18" s="2">
        <f>+D18+(D18*E18/100)</f>
        <v>431.00400000000002</v>
      </c>
      <c r="G18" s="3">
        <v>45444</v>
      </c>
    </row>
    <row r="19" spans="1:7" x14ac:dyDescent="0.25">
      <c r="A19" s="1" t="s">
        <v>41</v>
      </c>
      <c r="B19" s="1" t="s">
        <v>42</v>
      </c>
      <c r="C19" s="1" t="s">
        <v>8</v>
      </c>
      <c r="D19" s="2">
        <v>359.17</v>
      </c>
      <c r="E19" s="2">
        <v>20</v>
      </c>
      <c r="F19" s="2">
        <f>+D19+(D19*E19/100)</f>
        <v>431.00400000000002</v>
      </c>
      <c r="G19" s="3">
        <v>45383</v>
      </c>
    </row>
    <row r="20" spans="1:7" x14ac:dyDescent="0.25">
      <c r="A20" s="1" t="s">
        <v>43</v>
      </c>
      <c r="B20" s="1" t="s">
        <v>44</v>
      </c>
      <c r="C20" s="1" t="s">
        <v>8</v>
      </c>
      <c r="D20" s="2">
        <v>1208.33</v>
      </c>
      <c r="E20" s="2">
        <v>20</v>
      </c>
      <c r="F20" s="2">
        <f>+D20+(D20*E20/100)</f>
        <v>1449.9959999999999</v>
      </c>
      <c r="G20" s="3">
        <v>45536</v>
      </c>
    </row>
    <row r="21" spans="1:7" x14ac:dyDescent="0.25">
      <c r="A21" s="1" t="s">
        <v>45</v>
      </c>
      <c r="B21" s="1" t="s">
        <v>46</v>
      </c>
      <c r="C21" s="1" t="s">
        <v>8</v>
      </c>
      <c r="D21" s="2">
        <v>1333.33</v>
      </c>
      <c r="E21" s="2">
        <v>20</v>
      </c>
      <c r="F21" s="2">
        <f>+D21+(D21*E21/100)</f>
        <v>1599.9959999999999</v>
      </c>
      <c r="G21" s="3">
        <v>45536</v>
      </c>
    </row>
    <row r="22" spans="1:7" x14ac:dyDescent="0.25">
      <c r="A22" s="1" t="s">
        <v>47</v>
      </c>
      <c r="B22" s="1" t="s">
        <v>48</v>
      </c>
      <c r="C22" s="1" t="s">
        <v>8</v>
      </c>
      <c r="D22" s="2">
        <v>508.33</v>
      </c>
      <c r="E22" s="2">
        <v>20</v>
      </c>
      <c r="F22" s="2">
        <f>+D22+(D22*E22/100)</f>
        <v>609.99599999999998</v>
      </c>
      <c r="G22" s="3">
        <v>45658</v>
      </c>
    </row>
    <row r="23" spans="1:7" x14ac:dyDescent="0.25">
      <c r="A23" s="1" t="s">
        <v>49</v>
      </c>
      <c r="B23" s="1" t="s">
        <v>50</v>
      </c>
      <c r="C23" s="1" t="s">
        <v>8</v>
      </c>
      <c r="D23" s="2">
        <v>1039.5</v>
      </c>
      <c r="E23" s="2">
        <v>20</v>
      </c>
      <c r="F23" s="2">
        <f>+D23+(D23*E23/100)</f>
        <v>1247.4000000000001</v>
      </c>
      <c r="G23" s="3">
        <v>45444</v>
      </c>
    </row>
    <row r="24" spans="1:7" x14ac:dyDescent="0.25">
      <c r="A24" s="1" t="s">
        <v>51</v>
      </c>
      <c r="B24" s="1" t="s">
        <v>52</v>
      </c>
      <c r="C24" s="1" t="s">
        <v>8</v>
      </c>
      <c r="D24" s="2">
        <v>1039.5</v>
      </c>
      <c r="E24" s="2">
        <v>20</v>
      </c>
      <c r="F24" s="2">
        <f>+D24+(D24*E24/100)</f>
        <v>1247.4000000000001</v>
      </c>
      <c r="G24" s="3">
        <v>45444</v>
      </c>
    </row>
    <row r="25" spans="1:7" x14ac:dyDescent="0.25">
      <c r="A25" s="1" t="s">
        <v>53</v>
      </c>
      <c r="B25" s="1" t="s">
        <v>54</v>
      </c>
      <c r="C25" s="1" t="s">
        <v>8</v>
      </c>
      <c r="D25" s="2">
        <v>495.83</v>
      </c>
      <c r="E25" s="2">
        <v>20</v>
      </c>
      <c r="F25" s="2">
        <f>+D25+(D25*E25/100)</f>
        <v>594.99599999999998</v>
      </c>
      <c r="G25" s="3">
        <v>45717</v>
      </c>
    </row>
    <row r="26" spans="1:7" x14ac:dyDescent="0.25">
      <c r="A26" s="1" t="s">
        <v>55</v>
      </c>
      <c r="B26" s="1" t="s">
        <v>56</v>
      </c>
      <c r="C26" s="1" t="s">
        <v>8</v>
      </c>
      <c r="D26" s="2">
        <v>495.83</v>
      </c>
      <c r="E26" s="2">
        <v>20</v>
      </c>
      <c r="F26" s="2">
        <f>+D26+(D26*E26/100)</f>
        <v>594.99599999999998</v>
      </c>
      <c r="G26" s="3">
        <v>45748</v>
      </c>
    </row>
    <row r="27" spans="1:7" x14ac:dyDescent="0.25">
      <c r="A27" s="1" t="s">
        <v>57</v>
      </c>
      <c r="B27" s="1" t="s">
        <v>58</v>
      </c>
      <c r="C27" s="1" t="s">
        <v>8</v>
      </c>
      <c r="D27" s="2">
        <v>495.83</v>
      </c>
      <c r="E27" s="2">
        <v>20</v>
      </c>
      <c r="F27" s="2">
        <f>+D27+(D27*E27/100)</f>
        <v>594.99599999999998</v>
      </c>
      <c r="G27" s="3">
        <v>45717</v>
      </c>
    </row>
    <row r="28" spans="1:7" x14ac:dyDescent="0.25">
      <c r="A28" s="1" t="s">
        <v>59</v>
      </c>
      <c r="B28" s="1" t="s">
        <v>60</v>
      </c>
      <c r="C28" s="1" t="s">
        <v>8</v>
      </c>
      <c r="D28" s="2">
        <v>1002.5</v>
      </c>
      <c r="E28" s="2">
        <v>20</v>
      </c>
      <c r="F28" s="2">
        <f>+D28+(D28*E28/100)</f>
        <v>1203</v>
      </c>
      <c r="G28" s="3">
        <v>45778</v>
      </c>
    </row>
    <row r="29" spans="1:7" x14ac:dyDescent="0.25">
      <c r="A29" s="1" t="s">
        <v>61</v>
      </c>
      <c r="B29" s="1" t="s">
        <v>62</v>
      </c>
      <c r="C29" s="1" t="s">
        <v>8</v>
      </c>
      <c r="D29" s="2">
        <v>1333.33</v>
      </c>
      <c r="E29" s="2">
        <v>20</v>
      </c>
      <c r="F29" s="2">
        <f>+D29+(D29*E29/100)</f>
        <v>1599.9959999999999</v>
      </c>
      <c r="G29" s="3">
        <v>73051</v>
      </c>
    </row>
    <row r="30" spans="1:7" x14ac:dyDescent="0.25">
      <c r="A30" s="1" t="s">
        <v>63</v>
      </c>
      <c r="B30" s="1" t="s">
        <v>64</v>
      </c>
      <c r="C30" s="1" t="s">
        <v>8</v>
      </c>
      <c r="D30" s="2">
        <v>1333.33</v>
      </c>
      <c r="E30" s="2">
        <v>20</v>
      </c>
      <c r="F30" s="2">
        <f>+D30+(D30*E30/100)</f>
        <v>1599.9959999999999</v>
      </c>
      <c r="G30" s="3">
        <v>73051</v>
      </c>
    </row>
    <row r="31" spans="1:7" x14ac:dyDescent="0.25">
      <c r="A31" s="1" t="s">
        <v>65</v>
      </c>
      <c r="B31" s="1" t="s">
        <v>66</v>
      </c>
      <c r="C31" s="1" t="s">
        <v>8</v>
      </c>
      <c r="D31" s="2">
        <v>1333.33</v>
      </c>
      <c r="E31" s="2">
        <v>20</v>
      </c>
      <c r="F31" s="2">
        <f>+D31+(D31*E31/100)</f>
        <v>1599.9959999999999</v>
      </c>
      <c r="G31" s="3">
        <v>45566</v>
      </c>
    </row>
    <row r="32" spans="1:7" x14ac:dyDescent="0.25">
      <c r="A32" s="1" t="s">
        <v>67</v>
      </c>
      <c r="B32" s="1" t="s">
        <v>68</v>
      </c>
      <c r="C32" s="1" t="s">
        <v>8</v>
      </c>
      <c r="D32" s="2">
        <v>1264.17</v>
      </c>
      <c r="E32" s="2">
        <v>20</v>
      </c>
      <c r="F32" s="2">
        <f>+D32+(D32*E32/100)</f>
        <v>1517.0040000000001</v>
      </c>
      <c r="G32" s="3">
        <v>45383</v>
      </c>
    </row>
    <row r="33" spans="1:7" x14ac:dyDescent="0.25">
      <c r="A33" s="1" t="s">
        <v>69</v>
      </c>
      <c r="B33" s="1" t="s">
        <v>70</v>
      </c>
      <c r="C33" s="1" t="s">
        <v>8</v>
      </c>
      <c r="D33" s="2">
        <v>1208.33</v>
      </c>
      <c r="E33" s="2">
        <v>20</v>
      </c>
      <c r="F33" s="2">
        <f>+D33+(D33*E33/100)</f>
        <v>1449.9959999999999</v>
      </c>
      <c r="G33" s="3">
        <v>45748</v>
      </c>
    </row>
    <row r="34" spans="1:7" x14ac:dyDescent="0.25">
      <c r="A34" s="1" t="s">
        <v>71</v>
      </c>
      <c r="B34" s="1" t="s">
        <v>72</v>
      </c>
      <c r="C34" s="1" t="s">
        <v>8</v>
      </c>
      <c r="D34" s="2">
        <v>1208.33</v>
      </c>
      <c r="E34" s="2">
        <v>20</v>
      </c>
      <c r="F34" s="2">
        <f>+D34+(D34*E34/100)</f>
        <v>1449.9959999999999</v>
      </c>
      <c r="G34" s="3">
        <v>45748</v>
      </c>
    </row>
    <row r="35" spans="1:7" x14ac:dyDescent="0.25">
      <c r="A35" s="1" t="s">
        <v>73</v>
      </c>
      <c r="B35" s="1" t="s">
        <v>74</v>
      </c>
      <c r="C35" s="1" t="s">
        <v>8</v>
      </c>
      <c r="D35" s="2">
        <v>1208.33</v>
      </c>
      <c r="E35" s="2">
        <v>20</v>
      </c>
      <c r="F35" s="2">
        <f>+D35+(D35*E35/100)</f>
        <v>1449.9959999999999</v>
      </c>
      <c r="G35" s="3">
        <v>45748</v>
      </c>
    </row>
    <row r="36" spans="1:7" x14ac:dyDescent="0.25">
      <c r="A36" s="1" t="s">
        <v>75</v>
      </c>
      <c r="B36" s="1" t="s">
        <v>76</v>
      </c>
      <c r="C36" s="1" t="s">
        <v>8</v>
      </c>
      <c r="D36" s="2">
        <v>1208.33</v>
      </c>
      <c r="E36" s="2">
        <v>20</v>
      </c>
      <c r="F36" s="2">
        <f>+D36+(D36*E36/100)</f>
        <v>1449.9959999999999</v>
      </c>
      <c r="G36" s="3">
        <v>45748</v>
      </c>
    </row>
    <row r="37" spans="1:7" x14ac:dyDescent="0.25">
      <c r="A37" s="1" t="s">
        <v>77</v>
      </c>
      <c r="B37" s="1" t="s">
        <v>78</v>
      </c>
      <c r="C37" s="1" t="s">
        <v>8</v>
      </c>
      <c r="D37" s="2">
        <v>1208.33</v>
      </c>
      <c r="E37" s="2">
        <v>20</v>
      </c>
      <c r="F37" s="2">
        <f>+D37+(D37*E37/100)</f>
        <v>1449.9959999999999</v>
      </c>
      <c r="G37" s="3">
        <v>45870</v>
      </c>
    </row>
    <row r="38" spans="1:7" x14ac:dyDescent="0.25">
      <c r="A38" s="1" t="s">
        <v>79</v>
      </c>
      <c r="B38" s="1" t="s">
        <v>80</v>
      </c>
      <c r="C38" s="1" t="s">
        <v>8</v>
      </c>
      <c r="D38" s="2">
        <v>1208.33</v>
      </c>
      <c r="E38" s="2">
        <v>20</v>
      </c>
      <c r="F38" s="2">
        <f>+D38+(D38*E38/100)</f>
        <v>1449.9959999999999</v>
      </c>
      <c r="G38" s="3">
        <v>45717</v>
      </c>
    </row>
    <row r="39" spans="1:7" x14ac:dyDescent="0.25">
      <c r="A39" s="1" t="s">
        <v>81</v>
      </c>
      <c r="B39" s="1" t="s">
        <v>82</v>
      </c>
      <c r="C39" s="1" t="s">
        <v>8</v>
      </c>
      <c r="D39" s="2">
        <v>1002.5</v>
      </c>
      <c r="E39" s="2">
        <v>20</v>
      </c>
      <c r="F39" s="2">
        <f>+D39+(D39*E39/100)</f>
        <v>1203</v>
      </c>
      <c r="G39" s="3">
        <v>45566</v>
      </c>
    </row>
    <row r="40" spans="1:7" x14ac:dyDescent="0.25">
      <c r="A40" s="1" t="s">
        <v>83</v>
      </c>
      <c r="B40" s="1" t="s">
        <v>84</v>
      </c>
      <c r="C40" s="1" t="s">
        <v>8</v>
      </c>
      <c r="D40" s="2">
        <v>1208.33</v>
      </c>
      <c r="E40" s="2">
        <v>20</v>
      </c>
      <c r="F40" s="2">
        <f>+D40+(D40*E40/100)</f>
        <v>1449.9959999999999</v>
      </c>
      <c r="G40" s="3">
        <v>73051</v>
      </c>
    </row>
    <row r="41" spans="1:7" x14ac:dyDescent="0.25">
      <c r="A41" s="1" t="s">
        <v>85</v>
      </c>
      <c r="B41" s="1" t="s">
        <v>86</v>
      </c>
      <c r="C41" s="1" t="s">
        <v>8</v>
      </c>
      <c r="D41" s="2">
        <v>1208.33</v>
      </c>
      <c r="E41" s="2">
        <v>20</v>
      </c>
      <c r="F41" s="2">
        <f>+D41+(D41*E41/100)</f>
        <v>1449.9959999999999</v>
      </c>
      <c r="G41" s="3">
        <v>73051</v>
      </c>
    </row>
    <row r="42" spans="1:7" x14ac:dyDescent="0.25">
      <c r="A42" s="1" t="s">
        <v>87</v>
      </c>
      <c r="B42" s="1" t="s">
        <v>88</v>
      </c>
      <c r="C42" s="1" t="s">
        <v>8</v>
      </c>
      <c r="D42" s="2">
        <v>1208.33</v>
      </c>
      <c r="E42" s="2">
        <v>20</v>
      </c>
      <c r="F42" s="2">
        <f>+D42+(D42*E42/100)</f>
        <v>1449.9959999999999</v>
      </c>
      <c r="G42" s="3">
        <v>45748</v>
      </c>
    </row>
    <row r="43" spans="1:7" x14ac:dyDescent="0.25">
      <c r="A43" s="1" t="s">
        <v>89</v>
      </c>
      <c r="B43" s="1" t="s">
        <v>90</v>
      </c>
      <c r="C43" s="1" t="s">
        <v>8</v>
      </c>
      <c r="D43" s="2">
        <v>1208.33</v>
      </c>
      <c r="E43" s="2">
        <v>20</v>
      </c>
      <c r="F43" s="2">
        <f>+D43+(D43*E43/100)</f>
        <v>1449.9959999999999</v>
      </c>
      <c r="G43" s="3">
        <v>45717</v>
      </c>
    </row>
    <row r="44" spans="1:7" x14ac:dyDescent="0.25">
      <c r="A44" s="1" t="s">
        <v>91</v>
      </c>
      <c r="B44" s="1" t="s">
        <v>92</v>
      </c>
      <c r="C44" s="1" t="s">
        <v>8</v>
      </c>
      <c r="D44" s="2">
        <v>1208.33</v>
      </c>
      <c r="E44" s="2">
        <v>20</v>
      </c>
      <c r="F44" s="2">
        <f>+D44+(D44*E44/100)</f>
        <v>1449.9959999999999</v>
      </c>
      <c r="G44" s="3">
        <v>45870</v>
      </c>
    </row>
    <row r="45" spans="1:7" x14ac:dyDescent="0.25">
      <c r="A45" s="1" t="s">
        <v>93</v>
      </c>
      <c r="B45" s="1" t="s">
        <v>94</v>
      </c>
      <c r="C45" s="1" t="s">
        <v>8</v>
      </c>
      <c r="D45" s="2">
        <v>1208.33</v>
      </c>
      <c r="E45" s="2">
        <v>20</v>
      </c>
      <c r="F45" s="2">
        <f>+D45+(D45*E45/100)</f>
        <v>1449.9959999999999</v>
      </c>
      <c r="G45" s="3">
        <v>45627</v>
      </c>
    </row>
    <row r="46" spans="1:7" x14ac:dyDescent="0.25">
      <c r="A46" s="1" t="s">
        <v>95</v>
      </c>
      <c r="B46" s="1" t="s">
        <v>96</v>
      </c>
      <c r="C46" s="1" t="s">
        <v>8</v>
      </c>
      <c r="D46" s="2">
        <v>1208.33</v>
      </c>
      <c r="E46" s="2">
        <v>20</v>
      </c>
      <c r="F46" s="2">
        <f>+D46+(D46*E46/100)</f>
        <v>1449.9959999999999</v>
      </c>
      <c r="G46" s="3">
        <v>45689</v>
      </c>
    </row>
    <row r="47" spans="1:7" x14ac:dyDescent="0.25">
      <c r="A47" s="1" t="s">
        <v>97</v>
      </c>
      <c r="B47" s="1" t="s">
        <v>98</v>
      </c>
      <c r="C47" s="1" t="s">
        <v>8</v>
      </c>
      <c r="D47" s="2">
        <v>1070.83</v>
      </c>
      <c r="E47" s="2">
        <v>20</v>
      </c>
      <c r="F47" s="2">
        <f>+D47+(D47*E47/100)</f>
        <v>1284.9959999999999</v>
      </c>
      <c r="G47" s="3">
        <v>45658</v>
      </c>
    </row>
    <row r="48" spans="1:7" x14ac:dyDescent="0.25">
      <c r="A48" s="1" t="s">
        <v>99</v>
      </c>
      <c r="B48" s="1" t="s">
        <v>100</v>
      </c>
      <c r="C48" s="1" t="s">
        <v>8</v>
      </c>
      <c r="D48" s="2">
        <v>1070.83</v>
      </c>
      <c r="E48" s="2">
        <v>20</v>
      </c>
      <c r="F48" s="2">
        <f>+D48+(D48*E48/100)</f>
        <v>1284.9959999999999</v>
      </c>
      <c r="G48" s="3">
        <v>45870</v>
      </c>
    </row>
    <row r="49" spans="1:7" x14ac:dyDescent="0.25">
      <c r="A49" s="1" t="s">
        <v>101</v>
      </c>
      <c r="B49" s="1" t="s">
        <v>102</v>
      </c>
      <c r="C49" s="1" t="s">
        <v>8</v>
      </c>
      <c r="D49" s="2">
        <v>1070.83</v>
      </c>
      <c r="E49" s="2">
        <v>20</v>
      </c>
      <c r="F49" s="2">
        <f>+D49+(D49*E49/100)</f>
        <v>1284.9959999999999</v>
      </c>
      <c r="G49" s="3">
        <v>45839</v>
      </c>
    </row>
  </sheetData>
  <sortState ref="A2:G783">
    <sortCondition ref="C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2024-03-12T12:21:36Z</dcterms:created>
  <dcterms:modified xsi:type="dcterms:W3CDTF">2024-03-12T12:44:37Z</dcterms:modified>
</cp:coreProperties>
</file>